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<sst xmlns="http://schemas.openxmlformats.org/spreadsheetml/2006/main" count="46" uniqueCount="32">
  <si>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Марата ,дом 180</t>
  </si>
  <si>
    <t>Общеполезная площадь жилых помещений дома                                                                            3317,4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</si>
  <si>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</si>
  <si>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</si>
  <si>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</si>
  <si>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</si>
  <si>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</si>
  <si>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</si>
  <si>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</si>
  <si>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</si>
  <si>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</si>
  <si>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</si>
  <si>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</si>
  <si>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</si>
  <si>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</si>
  <si>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</si>
  <si>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</si>
  <si>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</si>
  <si>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</si>
  <si>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</si>
  <si>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</si>
  <si>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</si>
  <si>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</si>
  <si>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</si>
  <si>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</si>
  <si>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</si>
  <si>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</si>
  <si>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</si>
  <si>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</si>
  <si>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 г. по 31.12.2022 г.</t>
  </si>
  <si>
    <t>Размер платы за содержание и ремонт жилого помещения                                                         16,43 руб./м2</t>
  </si>
  <si>
    <t>Сумма ,начисленная за содержание и текущий ремонт,руб./год                                               654 058,58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</si>
</sst>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7" zoomScaleNormal="100" workbookViewId="0">
      <selection activeCell="M20" sqref="M2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3317.4</v>
      </c>
      <c r="E8" s="4">
        <v>0.18</v>
      </c>
      <c r="F8" s="6">
        <f t="shared" ref="F8:F21" si="0">D8*E8*12</f>
        <v>7165.5839999999989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3317.4</v>
      </c>
      <c r="E9" s="4">
        <v>0.86</v>
      </c>
      <c r="F9" s="6">
        <f t="shared" si="0"/>
        <v>34235.567999999999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3317.4</v>
      </c>
      <c r="E10" s="4">
        <v>0.73</v>
      </c>
      <c r="F10" s="6">
        <f t="shared" si="0"/>
        <v>29060.424000000003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3317.4</v>
      </c>
      <c r="E11" s="4">
        <v>3.72</v>
      </c>
      <c r="F11" s="6">
        <f t="shared" si="0"/>
        <v>148088.736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3317.4</v>
      </c>
      <c r="E12" s="4">
        <v>1.1499999999999999</v>
      </c>
      <c r="F12" s="6">
        <f t="shared" si="0"/>
        <v>45780.119999999995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3317.4</v>
      </c>
      <c r="E13" s="4">
        <v>0.08</v>
      </c>
      <c r="F13" s="6">
        <f t="shared" si="0"/>
        <v>3184.7039999999997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3317.4</v>
      </c>
      <c r="E15" s="4">
        <v>0.55000000000000004</v>
      </c>
      <c r="F15" s="6">
        <f t="shared" si="0"/>
        <v>21894.840000000004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3317.4</v>
      </c>
      <c r="E16" s="4">
        <v>0.12</v>
      </c>
      <c r="F16" s="6">
        <f t="shared" si="0"/>
        <v>4777.0560000000005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3317.4</v>
      </c>
      <c r="E17" s="4">
        <v>1.64</v>
      </c>
      <c r="F17" s="6">
        <f t="shared" si="0"/>
        <v>65286.432000000001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3317.4</v>
      </c>
      <c r="E18" s="4">
        <v>2.46</v>
      </c>
      <c r="F18" s="6">
        <f t="shared" si="0"/>
        <v>97929.648000000001</v>
      </c>
    </row>
    <row r="19" spans="1:6" ht="84.75" customHeight="1" x14ac:dyDescent="0.25">
      <c r="A19" s="8" t="s">
        <v>20</v>
      </c>
      <c r="B19" s="9" t="s">
        <v>21</v>
      </c>
      <c r="C19" s="4" t="s">
        <v>9</v>
      </c>
      <c r="D19" s="4">
        <v>3317.4</v>
      </c>
      <c r="E19" s="10">
        <v>1.1599999999999999</v>
      </c>
      <c r="F19" s="10">
        <f t="shared" si="0"/>
        <v>46178.207999999999</v>
      </c>
    </row>
    <row r="20" spans="1:6" ht="86.25" customHeight="1" x14ac:dyDescent="0.25">
      <c r="A20" s="8" t="s">
        <v>22</v>
      </c>
      <c r="B20" s="9" t="s">
        <v>23</v>
      </c>
      <c r="C20" s="4" t="s">
        <v>9</v>
      </c>
      <c r="D20" s="4">
        <v>3317.4</v>
      </c>
      <c r="E20" s="10">
        <v>2.14</v>
      </c>
      <c r="F20" s="10">
        <f t="shared" si="0"/>
        <v>85190.832000000009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3317.4</v>
      </c>
      <c r="E21" s="10">
        <v>1.64</v>
      </c>
      <c r="F21" s="10">
        <f t="shared" si="0"/>
        <v>65286.432000000001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654058.58400000003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2022-01-11T07:10:46Z</cp:lastPrinted>
  <dcterms:created xsi:type="dcterms:W3CDTF">2020-09-17T07:37:22Z</dcterms:created>
  <dcterms:modified xsi:type="dcterms:W3CDTF">2022-03-25T11:22:23Z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